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rxpico\CIGNA\Solution Strategy - Solution Strategy\LSB\Segment 3\"/>
    </mc:Choice>
  </mc:AlternateContent>
  <xr:revisionPtr revIDLastSave="0" documentId="13_ncr:1_{565FE3E7-33D1-4D9F-8FF7-86C55C0F1FFF}" xr6:coauthVersionLast="46" xr6:coauthVersionMax="46" xr10:uidLastSave="{00000000-0000-0000-0000-000000000000}"/>
  <bookViews>
    <workbookView xWindow="-120" yWindow="-120" windowWidth="29040" windowHeight="15225" xr2:uid="{C940C6E3-566E-4182-BB8D-17B2175C3F70}"/>
  </bookViews>
  <sheets>
    <sheet name="Application For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1" l="1"/>
  <c r="F26" i="1"/>
  <c r="H22" i="1"/>
  <c r="B24" i="1"/>
  <c r="B23" i="1"/>
  <c r="F10" i="1"/>
  <c r="H10" i="1" s="1"/>
  <c r="D9" i="1"/>
</calcChain>
</file>

<file path=xl/sharedStrings.xml><?xml version="1.0" encoding="utf-8"?>
<sst xmlns="http://schemas.openxmlformats.org/spreadsheetml/2006/main" count="72" uniqueCount="60">
  <si>
    <t>ESSENTIAL BENEFITS PLAN APPLICATION FORM</t>
  </si>
  <si>
    <t>Coverage Details</t>
  </si>
  <si>
    <t>Visa Issue Location</t>
  </si>
  <si>
    <t>Who is coverage for</t>
  </si>
  <si>
    <t>Sponsor Details:</t>
  </si>
  <si>
    <t>Member Details (if different from Sponsor):</t>
  </si>
  <si>
    <t>Title</t>
  </si>
  <si>
    <t>First Name</t>
  </si>
  <si>
    <t>Last Name</t>
  </si>
  <si>
    <t>Email</t>
  </si>
  <si>
    <t>Date of Birth (dd/mm/yy)</t>
  </si>
  <si>
    <t xml:space="preserve">Mobile Number </t>
  </si>
  <si>
    <t>Gender</t>
  </si>
  <si>
    <t>Nationality</t>
  </si>
  <si>
    <t>Relationship</t>
  </si>
  <si>
    <t>Do you have active Medical insurance for yourself</t>
  </si>
  <si>
    <t>Does the member have previous insurance</t>
  </si>
  <si>
    <t>Maritial Status</t>
  </si>
  <si>
    <t>Is the Member Pregnant</t>
  </si>
  <si>
    <t>If no, is the member currently trying to get pregnant</t>
  </si>
  <si>
    <t>If no, is the member undergoing any form of fertility treatment</t>
  </si>
  <si>
    <t>If yes, has there been any complications to date</t>
  </si>
  <si>
    <t>Last menstrual period date</t>
  </si>
  <si>
    <t>This information is required in order to proceed with any quote</t>
  </si>
  <si>
    <t>Passport Number</t>
  </si>
  <si>
    <t>Emirates ID</t>
  </si>
  <si>
    <t>UID</t>
  </si>
  <si>
    <t>Visa File Number</t>
  </si>
  <si>
    <t>Documents Required:</t>
  </si>
  <si>
    <t>Submitted</t>
  </si>
  <si>
    <t>Copy of Sponsor and member EID</t>
  </si>
  <si>
    <t>Copy of Sponsor and member Visa</t>
  </si>
  <si>
    <t>Copy of Sponsor and member Passport</t>
  </si>
  <si>
    <t>Copy of Members previous Certificate of Insurance</t>
  </si>
  <si>
    <t>Completed Salary certificate/declaration</t>
  </si>
  <si>
    <t>Are you a broker</t>
  </si>
  <si>
    <t>Brokerage Name</t>
  </si>
  <si>
    <t>Broker Contact Name</t>
  </si>
  <si>
    <t>Policy Start Date (dd/mm/yy)</t>
  </si>
  <si>
    <t xml:space="preserve">You understand that if you submit inaccurate or false information in your Application Form, Insurer has the right to treat the Policy as void such that you forfeit all Benefits paid or payable under the Policy which would not have come into being or be payable had you not submitted the inaccurate or false information. </t>
  </si>
  <si>
    <t>You agree to send any necessary changes to the Insurer prior to the commencement of the policy</t>
  </si>
  <si>
    <t>Premium is payable annually in advance</t>
  </si>
  <si>
    <r>
      <t>If yo</t>
    </r>
    <r>
      <rPr>
        <sz val="11"/>
        <color theme="1"/>
        <rFont val="Calibri"/>
        <family val="2"/>
        <scheme val="minor"/>
      </rPr>
      <t xml:space="preserve">u are not intending to be the Policyholder or do not have authority to act on behalf of the Member(s) and/or you are not a Dubai visa holder, then you are not eligible for this Plan. </t>
    </r>
  </si>
  <si>
    <r>
      <t>The terms</t>
    </r>
    <r>
      <rPr>
        <sz val="11"/>
        <color theme="1"/>
        <rFont val="Calibri"/>
        <family val="2"/>
        <scheme val="minor"/>
      </rPr>
      <t xml:space="preserve"> and conditions (copy available online) should be read, understood, and accepted by you before proceeding to purchase a policy. By proceeding with the purchase of a policy this implies that you have read and accepted the terms and conditions.</t>
    </r>
  </si>
  <si>
    <r>
      <t>The in</t>
    </r>
    <r>
      <rPr>
        <sz val="11"/>
        <color theme="1"/>
        <rFont val="Calibri"/>
        <family val="2"/>
        <scheme val="minor"/>
      </rPr>
      <t>formation available on Insurer website, or otherwise provided to you does not constitute a recommendation for buying any health insurance. You must assess the information and make any decision based on your own requirements.</t>
    </r>
  </si>
  <si>
    <r>
      <t>The receipt of the</t>
    </r>
    <r>
      <rPr>
        <sz val="11"/>
        <color theme="1"/>
        <rFont val="Calibri"/>
        <family val="2"/>
        <scheme val="minor"/>
      </rPr>
      <t xml:space="preserve"> completed Application Form and payment of Premium including whether or not the payment results in transfer of funds or a temporary card block, does not create any obligation on Insurer to enrol any Member(s). The Insurer may decline or put on hold and request more information in relation to any application submitted at its sole discretion. </t>
    </r>
  </si>
  <si>
    <t xml:space="preserve">You agree that any information collected or held by Insurer may be used or disclosed for any matters related to the application for health insurance or any health insurance policy issued and to provide information concerning health insurance products and services. </t>
  </si>
  <si>
    <t>You understand that the particulars that you insert on an Application Form will form the basis of a contract between you and the Insurer. You agree to provide accurate and complete information. You must save or print a paper copy of the form if you want to retain it for your records. Insurer will send you documentation related to your policy only once the transaction is completed. You must provide and maintain a valid email address for this purpose.</t>
  </si>
  <si>
    <t>You must not impersonate anyone while using this application form.</t>
  </si>
  <si>
    <t>Please allow up to 14 working days from the date of when payment has been received and all necessary compliance checks have been completed for the Insurer to set up and issue your policy.</t>
  </si>
  <si>
    <t>DISCLAIMERS</t>
  </si>
  <si>
    <t>This offer is valid for 30 days from the date of this quotation providing the details received are accurate and there is no change in regulation relating to premiums and/or benefits</t>
  </si>
  <si>
    <t>You acknowledge that the Insurer has the right to inquire about pregnancy and to decline to cover maternity claims related to pregnancy that is not disclosed at the time of the application or which arises within 40 days of the application, unless you agree to pay an additional amount of Premium that will be offered in order to cover maternity claims.</t>
  </si>
  <si>
    <t>Copy of Labour Contract for a sponsor who earns less than AED 4,000 when they are looking to insure themselves, their spouse, parent and/or child</t>
  </si>
  <si>
    <t>Spouse</t>
  </si>
  <si>
    <t>Address:</t>
  </si>
  <si>
    <t>Post Code</t>
  </si>
  <si>
    <t>City</t>
  </si>
  <si>
    <t>Do you have any pre-existing medical conditions or diseases?</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</si>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</sst>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8"/>
      <color theme="1"/>
      <name val="Calibri"/>
      <family val="2"/>
      <scheme val="minor"/>
    </font>
    <font>
      <b/>
      <u/>
      <sz val="11"/>
      <color theme="1"/>
      <name val="Calibri"/>
      <family val="2"/>
      <scheme val="minor"/>
    </font>
    <font>
      <sz val="18"/>
      <color rgb="FFFF0000"/>
      <name val="Calibri"/>
      <family val="2"/>
      <scheme val="minor"/>
    </font>
    <font>
      <u/>
      <sz val="11"/>
      <color theme="10"/>
      <name val="Calibri"/>
      <family val="2"/>
      <scheme val="minor"/>
    </font>
    <font>
      <sz val="14"/>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8">
    <xf numFmtId="0" fontId="0" fillId="0" borderId="0" xfId="0"/>
    <xf numFmtId="0" fontId="0" fillId="2" borderId="0" xfId="0" applyFill="1"/>
    <xf numFmtId="0" fontId="1" fillId="2" borderId="0" xfId="0" applyFont="1" applyFill="1" applyAlignment="1">
      <alignment horizontal="center" vertical="center"/>
    </xf>
    <xf numFmtId="0" fontId="2" fillId="2" borderId="0" xfId="0" applyFont="1" applyFill="1"/>
    <xf numFmtId="0" fontId="0" fillId="3" borderId="0" xfId="0" applyFill="1"/>
    <xf numFmtId="0" fontId="3" fillId="2" borderId="0" xfId="0" applyFont="1" applyFill="1" applyAlignment="1">
      <alignment wrapText="1"/>
    </xf>
    <xf numFmtId="0" fontId="4" fillId="3" borderId="0" xfId="1" applyFill="1"/>
    <xf numFmtId="14" fontId="0" fillId="3" borderId="0" xfId="0" applyNumberFormat="1" applyFill="1"/>
    <xf numFmtId="14" fontId="0" fillId="2" borderId="0" xfId="0" applyNumberFormat="1" applyFill="1"/>
    <xf numFmtId="0" fontId="0" fillId="2" borderId="4" xfId="0" applyFill="1" applyBorder="1"/>
    <xf numFmtId="0" fontId="0" fillId="3" borderId="5" xfId="0" applyFill="1" applyBorder="1"/>
    <xf numFmtId="0" fontId="0" fillId="2" borderId="5" xfId="0" applyFill="1" applyBorder="1"/>
    <xf numFmtId="0" fontId="2" fillId="2" borderId="4" xfId="0" applyFont="1" applyFill="1" applyBorder="1"/>
    <xf numFmtId="0" fontId="2" fillId="2" borderId="0" xfId="0" applyFont="1" applyFill="1" applyAlignment="1">
      <alignment horizontal="center" vertical="center"/>
    </xf>
    <xf numFmtId="0" fontId="0" fillId="2" borderId="6" xfId="0" applyFill="1" applyBorder="1"/>
    <xf numFmtId="14" fontId="0" fillId="3" borderId="7" xfId="0" applyNumberFormat="1" applyFill="1" applyBorder="1"/>
    <xf numFmtId="0" fontId="0" fillId="2" borderId="7" xfId="0" applyFill="1" applyBorder="1"/>
    <xf numFmtId="0" fontId="0" fillId="2" borderId="8" xfId="0" applyFill="1" applyBorder="1"/>
    <xf numFmtId="0" fontId="0" fillId="2" borderId="0" xfId="0" applyFill="1" applyBorder="1"/>
    <xf numFmtId="0" fontId="0" fillId="2" borderId="0" xfId="0" applyFill="1" applyAlignment="1">
      <alignment horizontal="left"/>
    </xf>
    <xf numFmtId="0" fontId="0" fillId="3" borderId="12" xfId="0" applyFill="1" applyBorder="1"/>
    <xf numFmtId="0" fontId="0" fillId="3" borderId="12" xfId="0" applyFill="1" applyBorder="1" applyAlignment="1">
      <alignment horizontal="left"/>
    </xf>
    <xf numFmtId="0" fontId="0" fillId="0" borderId="12" xfId="0" applyBorder="1" applyAlignment="1">
      <alignment horizontal="left" vertical="center"/>
    </xf>
    <xf numFmtId="0" fontId="0" fillId="2" borderId="12" xfId="0" applyFill="1" applyBorder="1"/>
    <xf numFmtId="0" fontId="0" fillId="2" borderId="4" xfId="0" applyFill="1" applyBorder="1" applyAlignment="1">
      <alignment wrapText="1"/>
    </xf>
    <xf numFmtId="0" fontId="0" fillId="0" borderId="12" xfId="0" applyBorder="1" applyAlignment="1">
      <alignment horizontal="lef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0" xfId="0" applyFont="1" applyFill="1" applyAlignment="1">
      <alignment horizont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5" fillId="2" borderId="9" xfId="0" applyFont="1" applyFill="1" applyBorder="1" applyAlignment="1">
      <alignment horizontal="center"/>
    </xf>
    <xf numFmtId="0" fontId="5" fillId="2" borderId="10" xfId="0" applyFont="1" applyFill="1" applyBorder="1" applyAlignment="1">
      <alignment horizontal="center"/>
    </xf>
    <xf numFmtId="0" fontId="5" fillId="2" borderId="11" xfId="0" applyFont="1" applyFill="1" applyBorder="1" applyAlignment="1">
      <alignment horizontal="center"/>
    </xf>
    <xf numFmtId="0" fontId="0" fillId="0" borderId="12" xfId="0" applyBorder="1" applyAlignment="1">
      <alignment horizontal="left" vertical="center" wrapText="1"/>
    </xf>
  </cellXfs>
  <cellStyles count="2">
    <cellStyle name="Hyperlink" xfId="1" builtinId="8"/>
    <cellStyle name="Normal" xfId="0" builtinId="0"/>
  </cellStyles>
  <dxfs count="38">
    <dxf>
      <fill>
        <patternFill>
          <bgColor theme="0" tint="-0.24994659260841701"/>
        </patternFill>
      </fill>
    </dxf>
    <dxf>
      <fill>
        <patternFill>
          <bgColor theme="0" tint="-0.14996795556505021"/>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dxf>
    <dxf>
      <font>
        <color rgb="FFFF0000"/>
      </font>
    </dxf>
    <dxf>
      <font>
        <color rgb="FFFF0000"/>
      </font>
    </dxf>
    <dxf>
      <font>
        <color theme="0"/>
      </font>
    </dxf>
    <dxf>
      <font>
        <color rgb="FFFF0000"/>
      </font>
    </dxf>
    <dxf>
      <fill>
        <patternFill>
          <bgColor theme="0" tint="-0.14996795556505021"/>
        </patternFill>
      </fill>
    </dxf>
    <dxf>
      <font>
        <color theme="0"/>
      </font>
      <fill>
        <patternFill patternType="solid">
          <bgColor theme="0"/>
        </patternFill>
      </fill>
    </dxf>
    <dxf>
      <fill>
        <patternFill>
          <bgColor theme="0" tint="-0.14996795556505021"/>
        </patternFill>
      </fill>
    </dxf>
    <dxf>
      <fill>
        <patternFill>
          <bgColor theme="0" tint="-0.14996795556505021"/>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dxf>
    <dxf>
      <font>
        <color rgb="FFFF0000"/>
      </font>
    </dxf>
    <dxf>
      <font>
        <color rgb="FFFF0000"/>
      </font>
    </dxf>
    <dxf>
      <font>
        <color theme="0"/>
      </font>
    </dxf>
    <dxf>
      <font>
        <color rgb="FFFF0000"/>
      </font>
    </dxf>
    <dxf>
      <fill>
        <patternFill>
          <bgColor theme="0" tint="-0.14996795556505021"/>
        </patternFill>
      </fill>
    </dxf>
    <dxf>
      <font>
        <color theme="0"/>
      </font>
      <fill>
        <patternFill patternType="solid">
          <bgColor theme="0"/>
        </patternFill>
      </fill>
    </dxf>
    <dxf>
      <fill>
        <patternFill>
          <bgColor theme="0" tint="-0.24994659260841701"/>
        </patternFill>
      </fill>
    </dxf>
    <dxf>
      <fill>
        <patternFill>
          <bgColor theme="0" tint="-0.14996795556505021"/>
        </patternFill>
      </fill>
    </dxf>
    <dxf>
      <fill>
        <patternFill>
          <bgColor theme="0" tint="-0.14996795556505021"/>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dxf>
    <dxf>
      <font>
        <color rgb="FFFF0000"/>
      </font>
    </dxf>
    <dxf>
      <font>
        <color rgb="FFFF0000"/>
      </font>
    </dxf>
    <dxf>
      <font>
        <color theme="0"/>
      </font>
    </dxf>
    <dxf>
      <font>
        <color rgb="FFFF0000"/>
      </font>
    </dxf>
    <dxf>
      <fill>
        <patternFill>
          <bgColor theme="0" tint="-0.14996795556505021"/>
        </patternFill>
      </fill>
    </dxf>
    <dxf>
      <font>
        <color theme="0"/>
      </font>
      <fill>
        <patternFill patternType="solid">
          <bgColor theme="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20</xdr:col>
      <xdr:colOff>19050</xdr:colOff>
      <xdr:row>0</xdr:row>
      <xdr:rowOff>142875</xdr:rowOff>
    </xdr:from>
    <xdr:to>
      <xdr:col>23</xdr:col>
      <xdr:colOff>184151</xdr:colOff>
      <xdr:row>5</xdr:row>
      <xdr:rowOff>147955</xdr:rowOff>
    </xdr:to>
    <xdr:pic>
      <xdr:nvPicPr>
        <xdr:cNvPr id="2" name="Picture 1">
          <a:extLst>
            <a:ext uri="{FF2B5EF4-FFF2-40B4-BE49-F238E27FC236}">
              <a16:creationId xmlns:a16="http://schemas.microsoft.com/office/drawing/2014/main" id="{4E276FC3-25D8-4049-BB3C-D89C0E0C3F5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32300" y="142875"/>
          <a:ext cx="1993901" cy="8718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D7598-3518-457D-98EC-A0EB97D13B46}">
  <dimension ref="B1:M66"/>
  <sheetViews>
    <sheetView tabSelected="1" zoomScale="80" zoomScaleNormal="80" workbookViewId="0">
      <selection activeCell="G25" sqref="G25"/>
    </sheetView>
  </sheetViews>
  <sheetFormatPr defaultRowHeight="15" x14ac:dyDescent="0.25"/>
  <cols>
    <col min="1" max="1" width="9.140625" style="1"/>
    <col min="2" max="2" width="63.85546875" style="1" bestFit="1" customWidth="1"/>
    <col min="3" max="3" width="20.140625" style="1" customWidth="1"/>
    <col min="4" max="4" width="83.5703125" style="1" customWidth="1"/>
    <col min="5" max="5" width="9.140625" style="1"/>
    <col min="6" max="6" width="72.7109375" style="1" customWidth="1"/>
    <col min="7" max="7" width="32.85546875" style="1" bestFit="1" customWidth="1"/>
    <col min="8" max="8" width="62.42578125" style="1" customWidth="1"/>
    <col min="9" max="16384" width="9.140625" style="1"/>
  </cols>
  <sheetData>
    <row r="1" spans="2:13" x14ac:dyDescent="0.25">
      <c r="B1" s="26" t="s">
        <v>0</v>
      </c>
      <c r="C1" s="27"/>
      <c r="D1" s="27"/>
      <c r="E1" s="27"/>
      <c r="F1" s="27"/>
      <c r="G1" s="27"/>
      <c r="H1" s="27"/>
      <c r="I1" s="27"/>
      <c r="J1" s="27"/>
      <c r="K1" s="27"/>
      <c r="L1" s="27"/>
      <c r="M1" s="28"/>
    </row>
    <row r="2" spans="2:13" x14ac:dyDescent="0.25">
      <c r="B2" s="29"/>
      <c r="C2" s="30"/>
      <c r="D2" s="30"/>
      <c r="E2" s="30"/>
      <c r="F2" s="30"/>
      <c r="G2" s="30"/>
      <c r="H2" s="30"/>
      <c r="I2" s="30"/>
      <c r="J2" s="30"/>
      <c r="K2" s="30"/>
      <c r="L2" s="30"/>
      <c r="M2" s="31"/>
    </row>
    <row r="3" spans="2:13" ht="15.75" thickBot="1" x14ac:dyDescent="0.3">
      <c r="B3" s="32"/>
      <c r="C3" s="33"/>
      <c r="D3" s="33"/>
      <c r="E3" s="33"/>
      <c r="F3" s="33"/>
      <c r="G3" s="33"/>
      <c r="H3" s="33"/>
      <c r="I3" s="33"/>
      <c r="J3" s="33"/>
      <c r="K3" s="33"/>
      <c r="L3" s="33"/>
      <c r="M3" s="34"/>
    </row>
    <row r="4" spans="2:13" ht="7.5" customHeight="1" x14ac:dyDescent="0.25">
      <c r="B4" s="2"/>
      <c r="C4" s="2"/>
      <c r="D4" s="2"/>
      <c r="E4" s="2"/>
      <c r="F4" s="2"/>
      <c r="G4" s="2"/>
      <c r="H4" s="2"/>
      <c r="I4" s="2"/>
      <c r="J4" s="2"/>
      <c r="K4" s="2"/>
      <c r="L4" s="2"/>
      <c r="M4" s="2"/>
    </row>
    <row r="5" spans="2:13" x14ac:dyDescent="0.25">
      <c r="B5" s="1" t="s">
        <v>35</v>
      </c>
      <c r="C5" s="7"/>
    </row>
    <row r="6" spans="2:13" x14ac:dyDescent="0.25">
      <c r="B6" s="1" t="s">
        <v>36</v>
      </c>
      <c r="C6" s="4"/>
    </row>
    <row r="7" spans="2:13" x14ac:dyDescent="0.25">
      <c r="B7" s="1" t="s">
        <v>37</v>
      </c>
      <c r="C7" s="4"/>
    </row>
    <row r="8" spans="2:13" x14ac:dyDescent="0.25">
      <c r="F8" s="3" t="s">
        <v>1</v>
      </c>
    </row>
    <row r="9" spans="2:13" ht="63.75" customHeight="1" x14ac:dyDescent="0.35">
      <c r="B9" s="1" t="s">
        <v>2</v>
      </c>
      <c r="C9" s="4"/>
      <c r="D9" s="5" t="str">
        <f>IF(C9="Other than Dubai", "You have selected visa issuance as Non-dubai. This insurance Policy is applicable for Dubai visa Holders only","")</f>
        <v/>
      </c>
      <c r="F9" s="1" t="s">
        <v>3</v>
      </c>
      <c r="G9" s="4"/>
    </row>
    <row r="10" spans="2:13" x14ac:dyDescent="0.25">
      <c r="F10" s="1" t="str">
        <f>IF(G9="Domestic Worker", "Domestic Workers Salary","Self/Sponsor Salary")</f>
        <v>Self/Sponsor Salary</v>
      </c>
      <c r="G10" s="4"/>
      <c r="H10" s="1" t="b">
        <f>IF(F10="Domestic Workers Salary", "Salary Certificate/Declaration required")</f>
        <v>0</v>
      </c>
    </row>
    <row r="11" spans="2:13" x14ac:dyDescent="0.25">
      <c r="F11" s="1" t="s">
        <v>38</v>
      </c>
      <c r="G11" s="7"/>
    </row>
    <row r="13" spans="2:13" x14ac:dyDescent="0.25">
      <c r="B13" s="35" t="s">
        <v>4</v>
      </c>
      <c r="C13" s="35"/>
      <c r="F13" s="35" t="s">
        <v>5</v>
      </c>
      <c r="G13" s="35"/>
    </row>
    <row r="14" spans="2:13" x14ac:dyDescent="0.25">
      <c r="B14" s="1" t="s">
        <v>6</v>
      </c>
      <c r="C14" s="4"/>
      <c r="F14" s="1" t="s">
        <v>6</v>
      </c>
      <c r="G14" s="4"/>
    </row>
    <row r="15" spans="2:13" x14ac:dyDescent="0.25">
      <c r="B15" s="1" t="s">
        <v>7</v>
      </c>
      <c r="C15" s="4"/>
      <c r="F15" s="1" t="s">
        <v>7</v>
      </c>
      <c r="G15" s="4"/>
    </row>
    <row r="16" spans="2:13" x14ac:dyDescent="0.25">
      <c r="B16" s="1" t="s">
        <v>8</v>
      </c>
      <c r="C16" s="4"/>
      <c r="F16" s="1" t="s">
        <v>8</v>
      </c>
      <c r="G16" s="4"/>
    </row>
    <row r="17" spans="2:8" x14ac:dyDescent="0.25">
      <c r="B17" s="1" t="s">
        <v>9</v>
      </c>
      <c r="C17" s="6"/>
      <c r="F17" s="1" t="s">
        <v>9</v>
      </c>
      <c r="G17" s="6"/>
    </row>
    <row r="18" spans="2:8" x14ac:dyDescent="0.25">
      <c r="B18" s="1" t="s">
        <v>11</v>
      </c>
      <c r="C18" s="4"/>
      <c r="F18" s="1" t="s">
        <v>10</v>
      </c>
      <c r="G18" s="7"/>
    </row>
    <row r="19" spans="2:8" x14ac:dyDescent="0.25">
      <c r="B19" s="1" t="s">
        <v>13</v>
      </c>
      <c r="C19" s="4"/>
      <c r="F19" s="1" t="s">
        <v>12</v>
      </c>
      <c r="G19" s="4"/>
    </row>
    <row r="20" spans="2:8" x14ac:dyDescent="0.25">
      <c r="B20" s="1" t="s">
        <v>10</v>
      </c>
      <c r="C20" s="7"/>
      <c r="F20" s="1" t="s">
        <v>11</v>
      </c>
      <c r="G20" s="4"/>
    </row>
    <row r="21" spans="2:8" x14ac:dyDescent="0.25">
      <c r="B21" s="1" t="s">
        <v>15</v>
      </c>
      <c r="C21" s="7" t="s">
        <v>59</v>
      </c>
      <c r="F21" s="1" t="s">
        <v>14</v>
      </c>
      <c r="G21" s="4" t="s">
        <v>54</v>
      </c>
    </row>
    <row r="22" spans="2:8" x14ac:dyDescent="0.25">
      <c r="F22" s="1" t="s">
        <v>16</v>
      </c>
      <c r="G22" s="7"/>
      <c r="H22" s="1" t="b">
        <f>IF(G22="Yes", "Certificate of previous insurance required")</f>
        <v>0</v>
      </c>
    </row>
    <row r="23" spans="2:8" x14ac:dyDescent="0.25">
      <c r="B23" s="1" t="str">
        <f>IF(C21="yes","If Yes:", )</f>
        <v>If Yes:</v>
      </c>
      <c r="F23" s="1" t="s">
        <v>17</v>
      </c>
      <c r="G23" s="4"/>
    </row>
    <row r="24" spans="2:8" x14ac:dyDescent="0.25">
      <c r="B24" s="1" t="str">
        <f>IF(C21="yes","Expiry Date of the Policy", )</f>
        <v>Expiry Date of the Policy</v>
      </c>
      <c r="C24" s="8"/>
    </row>
    <row r="25" spans="2:8" x14ac:dyDescent="0.25">
      <c r="C25" s="8"/>
      <c r="F25" s="1" t="s">
        <v>58</v>
      </c>
      <c r="G25" s="7"/>
    </row>
    <row r="26" spans="2:8" x14ac:dyDescent="0.25">
      <c r="B26" s="1" t="s">
        <v>55</v>
      </c>
      <c r="C26" s="7"/>
      <c r="F26" s="1">
        <f>IF(G25="yes","If Yes:", )</f>
        <v>0</v>
      </c>
    </row>
    <row r="27" spans="2:8" x14ac:dyDescent="0.25">
      <c r="B27" s="1" t="s">
        <v>56</v>
      </c>
      <c r="C27" s="7"/>
      <c r="F27" s="1">
        <f>IF(G25="yes","Nature of condition or disease", )</f>
        <v>0</v>
      </c>
      <c r="G27" s="8"/>
    </row>
    <row r="28" spans="2:8" x14ac:dyDescent="0.25">
      <c r="B28" s="1" t="s">
        <v>57</v>
      </c>
      <c r="C28" s="7"/>
    </row>
    <row r="29" spans="2:8" x14ac:dyDescent="0.25">
      <c r="C29" s="8"/>
    </row>
    <row r="30" spans="2:8" x14ac:dyDescent="0.25">
      <c r="B30" s="1" t="s">
        <v>18</v>
      </c>
      <c r="C30" s="7"/>
    </row>
    <row r="31" spans="2:8" x14ac:dyDescent="0.25">
      <c r="B31" s="1" t="s">
        <v>19</v>
      </c>
      <c r="C31" s="7"/>
    </row>
    <row r="32" spans="2:8" x14ac:dyDescent="0.25">
      <c r="B32" s="1" t="s">
        <v>20</v>
      </c>
      <c r="C32" s="7"/>
    </row>
    <row r="33" spans="2:7" x14ac:dyDescent="0.25">
      <c r="B33" s="1" t="s">
        <v>21</v>
      </c>
      <c r="C33" s="7"/>
    </row>
    <row r="34" spans="2:7" x14ac:dyDescent="0.25">
      <c r="B34" s="1" t="s">
        <v>22</v>
      </c>
      <c r="C34" s="7"/>
    </row>
    <row r="35" spans="2:7" ht="15.75" thickBot="1" x14ac:dyDescent="0.3"/>
    <row r="36" spans="2:7" x14ac:dyDescent="0.25">
      <c r="B36" s="36" t="s">
        <v>23</v>
      </c>
      <c r="C36" s="37"/>
      <c r="D36" s="37"/>
      <c r="E36" s="37"/>
      <c r="F36" s="37"/>
      <c r="G36" s="38"/>
    </row>
    <row r="37" spans="2:7" ht="15.75" thickBot="1" x14ac:dyDescent="0.3">
      <c r="B37" s="39"/>
      <c r="C37" s="40"/>
      <c r="D37" s="40"/>
      <c r="E37" s="40"/>
      <c r="F37" s="40"/>
      <c r="G37" s="41"/>
    </row>
    <row r="38" spans="2:7" x14ac:dyDescent="0.25">
      <c r="B38" s="42" t="s">
        <v>4</v>
      </c>
      <c r="C38" s="35"/>
      <c r="F38" s="35" t="s">
        <v>5</v>
      </c>
      <c r="G38" s="43"/>
    </row>
    <row r="39" spans="2:7" x14ac:dyDescent="0.25">
      <c r="B39" s="9" t="s">
        <v>24</v>
      </c>
      <c r="C39" s="4"/>
      <c r="F39" s="1" t="s">
        <v>24</v>
      </c>
      <c r="G39" s="10"/>
    </row>
    <row r="40" spans="2:7" x14ac:dyDescent="0.25">
      <c r="B40" s="9" t="s">
        <v>25</v>
      </c>
      <c r="C40" s="4"/>
      <c r="F40" s="1" t="s">
        <v>25</v>
      </c>
      <c r="G40" s="10"/>
    </row>
    <row r="41" spans="2:7" x14ac:dyDescent="0.25">
      <c r="B41" s="9" t="s">
        <v>26</v>
      </c>
      <c r="C41" s="4"/>
      <c r="F41" s="1" t="s">
        <v>26</v>
      </c>
      <c r="G41" s="10"/>
    </row>
    <row r="42" spans="2:7" x14ac:dyDescent="0.25">
      <c r="B42" s="9" t="s">
        <v>27</v>
      </c>
      <c r="C42" s="4"/>
      <c r="F42" s="1" t="s">
        <v>27</v>
      </c>
      <c r="G42" s="10"/>
    </row>
    <row r="43" spans="2:7" x14ac:dyDescent="0.25">
      <c r="B43" s="9"/>
      <c r="G43" s="11"/>
    </row>
    <row r="44" spans="2:7" x14ac:dyDescent="0.25">
      <c r="B44" s="9"/>
      <c r="G44" s="11"/>
    </row>
    <row r="45" spans="2:7" x14ac:dyDescent="0.25">
      <c r="B45" s="12" t="s">
        <v>28</v>
      </c>
      <c r="C45" s="13" t="s">
        <v>29</v>
      </c>
      <c r="G45" s="11"/>
    </row>
    <row r="46" spans="2:7" x14ac:dyDescent="0.25">
      <c r="B46" s="9" t="s">
        <v>30</v>
      </c>
      <c r="C46" s="7"/>
      <c r="G46" s="11"/>
    </row>
    <row r="47" spans="2:7" x14ac:dyDescent="0.25">
      <c r="B47" s="9" t="s">
        <v>31</v>
      </c>
      <c r="C47" s="7"/>
      <c r="G47" s="11"/>
    </row>
    <row r="48" spans="2:7" x14ac:dyDescent="0.25">
      <c r="B48" s="9" t="s">
        <v>32</v>
      </c>
      <c r="C48" s="7"/>
      <c r="G48" s="11"/>
    </row>
    <row r="49" spans="2:7" x14ac:dyDescent="0.25">
      <c r="B49" s="9" t="s">
        <v>33</v>
      </c>
      <c r="C49" s="7"/>
      <c r="G49" s="11"/>
    </row>
    <row r="50" spans="2:7" ht="45" x14ac:dyDescent="0.25">
      <c r="B50" s="24" t="s">
        <v>53</v>
      </c>
      <c r="C50" s="7"/>
      <c r="G50" s="11"/>
    </row>
    <row r="51" spans="2:7" ht="15.75" thickBot="1" x14ac:dyDescent="0.3">
      <c r="B51" s="14" t="s">
        <v>34</v>
      </c>
      <c r="C51" s="15"/>
      <c r="D51" s="16"/>
      <c r="E51" s="16"/>
      <c r="F51" s="16"/>
      <c r="G51" s="17"/>
    </row>
    <row r="52" spans="2:7" ht="15.75" thickBot="1" x14ac:dyDescent="0.3">
      <c r="B52" s="18"/>
      <c r="C52" s="18"/>
      <c r="D52" s="18"/>
      <c r="E52" s="18"/>
      <c r="F52" s="18"/>
      <c r="G52" s="18"/>
    </row>
    <row r="53" spans="2:7" ht="19.5" thickBot="1" x14ac:dyDescent="0.35">
      <c r="B53" s="44" t="s">
        <v>50</v>
      </c>
      <c r="C53" s="45"/>
      <c r="D53" s="45"/>
      <c r="E53" s="45"/>
      <c r="F53" s="45"/>
      <c r="G53" s="46"/>
    </row>
    <row r="54" spans="2:7" x14ac:dyDescent="0.25">
      <c r="B54" s="25" t="s">
        <v>40</v>
      </c>
      <c r="C54" s="25"/>
      <c r="D54" s="25"/>
      <c r="E54" s="25"/>
      <c r="F54" s="25"/>
      <c r="G54" s="20"/>
    </row>
    <row r="55" spans="2:7" x14ac:dyDescent="0.25">
      <c r="B55" s="25" t="s">
        <v>51</v>
      </c>
      <c r="C55" s="25"/>
      <c r="D55" s="25"/>
      <c r="E55" s="25"/>
      <c r="F55" s="25"/>
      <c r="G55" s="20"/>
    </row>
    <row r="56" spans="2:7" x14ac:dyDescent="0.25">
      <c r="B56" s="25" t="s">
        <v>41</v>
      </c>
      <c r="C56" s="25"/>
      <c r="D56" s="25"/>
      <c r="E56" s="25"/>
      <c r="F56" s="25"/>
      <c r="G56" s="20"/>
    </row>
    <row r="57" spans="2:7" ht="11.25" customHeight="1" x14ac:dyDescent="0.25">
      <c r="B57" s="25" t="s">
        <v>42</v>
      </c>
      <c r="C57" s="25"/>
      <c r="D57" s="25"/>
      <c r="E57" s="25"/>
      <c r="F57" s="25"/>
      <c r="G57" s="20"/>
    </row>
    <row r="58" spans="2:7" s="19" customFormat="1" ht="28.5" customHeight="1" x14ac:dyDescent="0.25">
      <c r="B58" s="25" t="s">
        <v>43</v>
      </c>
      <c r="C58" s="25"/>
      <c r="D58" s="25"/>
      <c r="E58" s="25"/>
      <c r="F58" s="25"/>
      <c r="G58" s="21"/>
    </row>
    <row r="59" spans="2:7" x14ac:dyDescent="0.25">
      <c r="B59" s="22" t="s">
        <v>44</v>
      </c>
      <c r="C59" s="23"/>
      <c r="D59" s="23"/>
      <c r="E59" s="23"/>
      <c r="F59" s="23"/>
      <c r="G59" s="20"/>
    </row>
    <row r="60" spans="2:7" ht="30.75" customHeight="1" x14ac:dyDescent="0.25">
      <c r="B60" s="47" t="s">
        <v>52</v>
      </c>
      <c r="C60" s="47"/>
      <c r="D60" s="47"/>
      <c r="E60" s="47"/>
      <c r="F60" s="47"/>
      <c r="G60" s="20"/>
    </row>
    <row r="61" spans="2:7" ht="44.25" customHeight="1" x14ac:dyDescent="0.25">
      <c r="B61" s="47" t="s">
        <v>45</v>
      </c>
      <c r="C61" s="47"/>
      <c r="D61" s="47"/>
      <c r="E61" s="47"/>
      <c r="F61" s="47"/>
      <c r="G61" s="20"/>
    </row>
    <row r="62" spans="2:7" ht="30" customHeight="1" x14ac:dyDescent="0.25">
      <c r="B62" s="47" t="s">
        <v>46</v>
      </c>
      <c r="C62" s="47"/>
      <c r="D62" s="47"/>
      <c r="E62" s="47"/>
      <c r="F62" s="47"/>
      <c r="G62" s="20"/>
    </row>
    <row r="63" spans="2:7" ht="38.25" customHeight="1" x14ac:dyDescent="0.25">
      <c r="B63" s="47" t="s">
        <v>47</v>
      </c>
      <c r="C63" s="47"/>
      <c r="D63" s="47"/>
      <c r="E63" s="47"/>
      <c r="F63" s="47"/>
      <c r="G63" s="20"/>
    </row>
    <row r="64" spans="2:7" x14ac:dyDescent="0.25">
      <c r="B64" s="25" t="s">
        <v>48</v>
      </c>
      <c r="C64" s="25"/>
      <c r="D64" s="25"/>
      <c r="E64" s="25"/>
      <c r="F64" s="25"/>
      <c r="G64" s="20"/>
    </row>
    <row r="65" spans="2:7" ht="32.25" customHeight="1" x14ac:dyDescent="0.25">
      <c r="B65" s="47" t="s">
        <v>39</v>
      </c>
      <c r="C65" s="47"/>
      <c r="D65" s="47"/>
      <c r="E65" s="47"/>
      <c r="F65" s="47"/>
      <c r="G65" s="20"/>
    </row>
    <row r="66" spans="2:7" x14ac:dyDescent="0.25">
      <c r="B66" s="25" t="s">
        <v>49</v>
      </c>
      <c r="C66" s="25"/>
      <c r="D66" s="25"/>
      <c r="E66" s="25"/>
      <c r="F66" s="25"/>
      <c r="G66" s="20"/>
    </row>
  </sheetData>
  <mergeCells count="19">
    <mergeCell ref="B61:F61"/>
    <mergeCell ref="B60:F60"/>
    <mergeCell ref="B58:F58"/>
    <mergeCell ref="B56:F56"/>
    <mergeCell ref="B66:F66"/>
    <mergeCell ref="B65:F65"/>
    <mergeCell ref="B64:F64"/>
    <mergeCell ref="B63:F63"/>
    <mergeCell ref="B62:F62"/>
    <mergeCell ref="B55:F55"/>
    <mergeCell ref="B57:F57"/>
    <mergeCell ref="B1:M3"/>
    <mergeCell ref="B13:C13"/>
    <mergeCell ref="F13:G13"/>
    <mergeCell ref="B36:G37"/>
    <mergeCell ref="B38:C38"/>
    <mergeCell ref="F38:G38"/>
    <mergeCell ref="B54:F54"/>
    <mergeCell ref="B53:G53"/>
  </mergeCells>
  <conditionalFormatting sqref="B24:B25 B29">
    <cfRule type="cellIs" dxfId="23" priority="13" operator="between">
      <formula>0</formula>
      <formula>0</formula>
    </cfRule>
  </conditionalFormatting>
  <conditionalFormatting sqref="C24:C25 C29">
    <cfRule type="expression" dxfId="22" priority="12">
      <formula>B24="Expiry Date of the Policy"</formula>
    </cfRule>
  </conditionalFormatting>
  <conditionalFormatting sqref="H10">
    <cfRule type="containsText" dxfId="21" priority="10" operator="containsText" text="Salary Certificate/Declaration required">
      <formula>NOT(ISERROR(SEARCH("Salary Certificate/Declaration required",H10)))</formula>
    </cfRule>
    <cfRule type="containsText" dxfId="20" priority="11" operator="containsText" text="FALSE">
      <formula>NOT(ISERROR(SEARCH("FALSE",H10)))</formula>
    </cfRule>
  </conditionalFormatting>
  <conditionalFormatting sqref="H22">
    <cfRule type="containsText" dxfId="19" priority="7" operator="containsText" text="Certificate of previous insurance required">
      <formula>NOT(ISERROR(SEARCH("Certificate of previous insurance required",H22)))</formula>
    </cfRule>
    <cfRule type="containsText" dxfId="18" priority="8" operator="containsText" text="Salary Certificate/Declaration required">
      <formula>NOT(ISERROR(SEARCH("Salary Certificate/Declaration required",H22)))</formula>
    </cfRule>
    <cfRule type="containsText" dxfId="17" priority="9" operator="containsText" text="FALSE">
      <formula>NOT(ISERROR(SEARCH("FALSE",H22)))</formula>
    </cfRule>
  </conditionalFormatting>
  <conditionalFormatting sqref="B23">
    <cfRule type="cellIs" dxfId="16" priority="6" operator="between">
      <formula>0</formula>
      <formula>0</formula>
    </cfRule>
  </conditionalFormatting>
  <conditionalFormatting sqref="F26">
    <cfRule type="cellIs" dxfId="15" priority="5" operator="between">
      <formula>0</formula>
      <formula>0</formula>
    </cfRule>
  </conditionalFormatting>
  <conditionalFormatting sqref="F27">
    <cfRule type="cellIs" dxfId="14" priority="4" operator="between">
      <formula>0</formula>
      <formula>0</formula>
    </cfRule>
  </conditionalFormatting>
  <conditionalFormatting sqref="G27">
    <cfRule type="expression" dxfId="13" priority="2">
      <formula>F27="Expiry Date of the Policy"</formula>
    </cfRule>
    <cfRule type="expression" dxfId="12" priority="1">
      <formula>G25="Yes"</formula>
    </cfRule>
  </conditionalFormatting>
  <dataValidations count="8">
    <dataValidation type="list" allowBlank="1" showInputMessage="1" showErrorMessage="1" sqref="G54:G66" xr:uid="{0FFBD0CF-71B2-4406-B988-5FDD845F23DC}">
      <formula1>"Acknowledged"</formula1>
    </dataValidation>
    <dataValidation type="list" allowBlank="1" showInputMessage="1" showErrorMessage="1" sqref="G23" xr:uid="{6BDF825E-5674-41EA-93C2-BFEE5431EA40}">
      <formula1>"Single, Married"</formula1>
    </dataValidation>
    <dataValidation type="list" allowBlank="1" showInputMessage="1" showErrorMessage="1" sqref="G21" xr:uid="{EBA3E4C0-ACE8-4C97-AC0D-D893D4C73002}">
      <formula1>"Self, Spouse, Dependant, Parent, Domestic Worker"</formula1>
    </dataValidation>
    <dataValidation type="list" allowBlank="1" showInputMessage="1" showErrorMessage="1" sqref="G19" xr:uid="{8970922B-E4D1-4802-BB43-13142120DCB1}">
      <formula1>"Male, Female"</formula1>
    </dataValidation>
    <dataValidation type="list" allowBlank="1" showInputMessage="1" showErrorMessage="1" sqref="G10" xr:uid="{5929891E-2EEA-4D42-82BA-AD31C98B43AC}">
      <formula1>"Salary equal to/below AED 4000, Salary above AED 4000"</formula1>
    </dataValidation>
    <dataValidation type="list" allowBlank="1" showInputMessage="1" showErrorMessage="1" sqref="G9" xr:uid="{188B953D-F12E-4392-B84D-C7C0E691D885}">
      <formula1>"Self, Self + Dependants, Dependants, Domestic Worker"</formula1>
    </dataValidation>
    <dataValidation type="list" allowBlank="1" showInputMessage="1" showErrorMessage="1" sqref="C21 G22 C5 C30:C33 C46:C51 G25" xr:uid="{4889ACA0-B1CD-4E4C-B8DB-EA13100199FF}">
      <formula1>"Yes,No"</formula1>
    </dataValidation>
    <dataValidation type="list" allowBlank="1" showInputMessage="1" showErrorMessage="1" sqref="C9" xr:uid="{7FE0650F-884D-4967-A826-E4403EE9EE2B}">
      <formula1>"Dubai, Other than Dubai"</formula1>
    </dataValidation>
  </dataValidations>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675EEF57CB060479F02880C93177059" ma:contentTypeVersion="11" ma:contentTypeDescription="Create a new document." ma:contentTypeScope="" ma:versionID="2a7a58ced6a502769ef8d32dd6a475b2">
  <xsd:schema xmlns:xsd="http://www.w3.org/2001/XMLSchema" xmlns:xs="http://www.w3.org/2001/XMLSchema" xmlns:p="http://schemas.microsoft.com/office/2006/metadata/properties" xmlns:ns2="d863afb6-4b65-4c37-9590-b6fd1e37b6a6" xmlns:ns3="8b916ede-390a-44c6-b234-b65c65b9d441" targetNamespace="http://schemas.microsoft.com/office/2006/metadata/properties" ma:root="true" ma:fieldsID="b1e42a14fc846f42fc493d4c6fbfdbb5" ns2:_="" ns3:_="">
    <xsd:import namespace="d863afb6-4b65-4c37-9590-b6fd1e37b6a6"/>
    <xsd:import namespace="8b916ede-390a-44c6-b234-b65c65b9d44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63afb6-4b65-4c37-9590-b6fd1e37b6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b916ede-390a-44c6-b234-b65c65b9d44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1C9395-007D-4485-B101-F514B918D264}">
  <ds:schemaRefs>
    <ds:schemaRef ds:uri="http://schemas.microsoft.com/sharepoint/v3/contenttype/forms"/>
  </ds:schemaRefs>
</ds:datastoreItem>
</file>

<file path=customXml/itemProps2.xml><?xml version="1.0" encoding="utf-8"?>
<ds:datastoreItem xmlns:ds="http://schemas.openxmlformats.org/officeDocument/2006/customXml" ds:itemID="{A07C5F63-E1B5-4F69-B653-4C12B62F5A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63afb6-4b65-4c37-9590-b6fd1e37b6a6"/>
    <ds:schemaRef ds:uri="8b916ede-390a-44c6-b234-b65c65b9d4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2F8174-EF60-4E9F-BDF1-3CA31641881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Application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Picozzi, Romano      DWTIM</dc:creator>
  <cp:lastModifiedBy>Picozzi, Romano      DWTIM</cp:lastModifiedBy>
  <dcterms:created xsi:type="dcterms:W3CDTF">2022-05-23T06:21:45Z</dcterms:created>
  <dcterms:modified xsi:type="dcterms:W3CDTF">2022-07-20T14:58:49Z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0x0101004675EEF57CB060479F02880C93177059</vt:lpwstr>
  </property>
  <property fmtid="{D5CDD505-2E9C-101B-9397-08002B2CF9AE}" pid="3" name="_SourceUrl">
    <vt:lpwstr/>
  </property>
  <property fmtid="{D5CDD505-2E9C-101B-9397-08002B2CF9AE}" pid="4" name="_SharedFileIndex">
    <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